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5195" windowHeight="819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K26" i="1"/>
  <c r="J26"/>
  <c r="I26"/>
  <c r="H26"/>
  <c r="G26"/>
  <c r="F26"/>
</calcChain>
</file>

<file path=xl/sharedStrings.xml><?xml version="1.0" encoding="utf-8"?>
<sst xmlns="http://schemas.openxmlformats.org/spreadsheetml/2006/main" count="69" uniqueCount="24">
  <si>
    <t>Independent Variable</t>
  </si>
  <si>
    <t>Dependent Variables</t>
  </si>
  <si>
    <t>Gender</t>
  </si>
  <si>
    <t>Age</t>
  </si>
  <si>
    <t>Nationality</t>
  </si>
  <si>
    <t>Female</t>
  </si>
  <si>
    <t>Male</t>
  </si>
  <si>
    <t>American</t>
  </si>
  <si>
    <t>Q1</t>
  </si>
  <si>
    <t>Q2</t>
  </si>
  <si>
    <t>Q3</t>
  </si>
  <si>
    <t>Q4</t>
  </si>
  <si>
    <t>Q5</t>
  </si>
  <si>
    <t>Total</t>
  </si>
  <si>
    <t>18-25</t>
  </si>
  <si>
    <t>26-35</t>
  </si>
  <si>
    <t>36-45</t>
  </si>
  <si>
    <t>46-55</t>
  </si>
  <si>
    <t>56+</t>
  </si>
  <si>
    <t>Generation</t>
  </si>
  <si>
    <t>Totals</t>
  </si>
  <si>
    <t>11 Males</t>
  </si>
  <si>
    <t>11 Females</t>
  </si>
  <si>
    <t>`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</si>
</sst>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7" tint="-0.249977111117893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7" tint="0.39997558519241921"/>
        <bgColor indexed="65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/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2" borderId="0" xfId="1"/>
    <xf numFmtId="0" fontId="5" fillId="3" borderId="0" xfId="2" applyFont="1"/>
    <xf numFmtId="0" fontId="6" fillId="3" borderId="0" xfId="2" applyFont="1"/>
    <xf numFmtId="0" fontId="4" fillId="2" borderId="0" xfId="1" applyFont="1" applyAlignment="1">
      <alignment horizontal="center"/>
    </xf>
    <xf numFmtId="0" fontId="4" fillId="2" borderId="0" xfId="1" applyFont="1"/>
    <xf numFmtId="0" fontId="0" fillId="0" borderId="0" xfId="0" applyAlignment="1">
      <alignment horizontal="right"/>
    </xf>
    <xf numFmtId="16" fontId="7" fillId="0" borderId="0" xfId="0" applyNumberFormat="1" applyFont="1"/>
    <xf numFmtId="0" fontId="0" fillId="0" borderId="0" xfId="0" applyBorder="1"/>
    <xf numFmtId="0" fontId="8" fillId="0" borderId="0" xfId="0" applyFont="1"/>
    <xf numFmtId="0" fontId="9" fillId="0" borderId="0" xfId="0" applyFont="1"/>
    <xf numFmtId="0" fontId="0" fillId="0" borderId="0" xfId="0" applyBorder="1" applyAlignment="1">
      <alignment horizontal="center"/>
    </xf>
    <xf numFmtId="0" fontId="10" fillId="0" borderId="0" xfId="0" applyFont="1" applyBorder="1" applyAlignment="1">
      <alignment horizontal="center"/>
    </xf>
  </cellXfs>
  <cellStyles count="3">
    <cellStyle name="60% - Accent4" xfId="2" builtinId="44"/>
    <cellStyle name="Accent4" xfId="1" builtinId="41"/>
    <cellStyle name="Normal" xfId="0" builtinId="0"/>
  </cellStyles>
  <dxfs count="34">
    <dxf>
      <alignment horizontal="left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alignment horizontal="left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alignment horizontal="center" vertical="bottom" textRotation="0" wrapText="0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  <border diagonalUp="0" diagonalDown="0" outline="0">
        <left/>
        <right/>
        <top/>
        <bottom/>
      </border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  <border diagonalUp="0" diagonalDown="0" outline="0">
        <left/>
        <right/>
        <top/>
        <bottom/>
      </border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  <border diagonalUp="0" diagonalDown="0" outline="0">
        <left/>
        <right/>
        <top/>
        <bottom/>
      </border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  <border diagonalUp="0" diagonalDown="0" outline="0">
        <left/>
        <right/>
        <top/>
        <bottom/>
      </border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  <border diagonalUp="0" diagonalDown="0" outline="0">
        <left/>
        <right/>
        <top/>
        <bottom/>
      </border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alignment horizontal="general" vertical="bottom" textRotation="0" wrapText="0" indent="0" relativeIndent="0" justifyLastLine="0" shrinkToFit="0" mergeCell="0" readingOrder="0"/>
    </dxf>
    <dxf>
      <border diagonalUp="0" diagonalDown="0" outline="0">
        <left/>
        <right/>
        <top/>
        <bottom/>
      </border>
    </dxf>
    <dxf>
      <alignment horizontal="center" vertical="bottom" textRotation="0" wrapText="0" indent="0" relativeIndent="0" justifyLastLine="0" shrinkToFit="0" mergeCell="0" readingOrder="0"/>
      <border diagonalUp="0" diagonalDown="0" outline="0">
        <left/>
        <right/>
        <top/>
        <bottom/>
      </border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6"/>
  <c:chart>
    <c:title>
      <c:tx>
        <c:rich>
          <a:bodyPr/>
          <a:lstStyle/>
          <a:p>
            <a:pPr>
              <a:defRPr/>
            </a:pPr>
            <a:r>
              <a:rPr lang="en-US"/>
              <a:t>Generation</a:t>
            </a:r>
          </a:p>
        </c:rich>
      </c:tx>
      <c:layout>
        <c:manualLayout>
          <c:xMode val="edge"/>
          <c:yMode val="edge"/>
          <c:x val="0.37199721642310363"/>
          <c:y val="0"/>
        </c:manualLayout>
      </c:layout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v>Male</c:v>
          </c:tx>
          <c:cat>
            <c:strRef>
              <c:f>Sheet1!$C$29:$C$34</c:f>
              <c:strCache>
                <c:ptCount val="5"/>
                <c:pt idx="0">
                  <c:v>18-25</c:v>
                </c:pt>
                <c:pt idx="1">
                  <c:v>26-35</c:v>
                </c:pt>
                <c:pt idx="2">
                  <c:v>36-45</c:v>
                </c:pt>
                <c:pt idx="3">
                  <c:v>46-55</c:v>
                </c:pt>
                <c:pt idx="4">
                  <c:v>56+</c:v>
                </c:pt>
              </c:strCache>
            </c:strRef>
          </c:cat>
          <c:val>
            <c:numRef>
              <c:f>Sheet1!$D$29:$D$34</c:f>
              <c:numCache>
                <c:formatCode>General</c:formatCode>
                <c:ptCount val="6"/>
              </c:numCache>
            </c:numRef>
          </c:val>
        </c:ser>
        <c:ser>
          <c:idx val="1"/>
          <c:order val="1"/>
          <c:tx>
            <c:v>Female</c:v>
          </c:tx>
          <c:cat>
            <c:strRef>
              <c:f>Sheet1!$C$29:$C$34</c:f>
              <c:strCache>
                <c:ptCount val="5"/>
                <c:pt idx="0">
                  <c:v>18-25</c:v>
                </c:pt>
                <c:pt idx="1">
                  <c:v>26-35</c:v>
                </c:pt>
                <c:pt idx="2">
                  <c:v>36-45</c:v>
                </c:pt>
                <c:pt idx="3">
                  <c:v>46-55</c:v>
                </c:pt>
                <c:pt idx="4">
                  <c:v>56+</c:v>
                </c:pt>
              </c:strCache>
            </c:strRef>
          </c:cat>
          <c:val>
            <c:numRef>
              <c:f>Sheet1!$E$29:$E$34</c:f>
              <c:numCache>
                <c:formatCode>General</c:formatCode>
                <c:ptCount val="6"/>
                <c:pt idx="0">
                  <c:v>18</c:v>
                </c:pt>
                <c:pt idx="1">
                  <c:v>32</c:v>
                </c:pt>
                <c:pt idx="2">
                  <c:v>47</c:v>
                </c:pt>
                <c:pt idx="3">
                  <c:v>17</c:v>
                </c:pt>
                <c:pt idx="4">
                  <c:v>54</c:v>
                </c:pt>
              </c:numCache>
            </c:numRef>
          </c:val>
        </c:ser>
        <c:ser>
          <c:idx val="2"/>
          <c:order val="2"/>
          <c:cat>
            <c:strRef>
              <c:f>Sheet1!$C$29:$C$34</c:f>
              <c:strCache>
                <c:ptCount val="5"/>
                <c:pt idx="0">
                  <c:v>18-25</c:v>
                </c:pt>
                <c:pt idx="1">
                  <c:v>26-35</c:v>
                </c:pt>
                <c:pt idx="2">
                  <c:v>36-45</c:v>
                </c:pt>
                <c:pt idx="3">
                  <c:v>46-55</c:v>
                </c:pt>
                <c:pt idx="4">
                  <c:v>56+</c:v>
                </c:pt>
              </c:strCache>
            </c:strRef>
          </c:cat>
          <c:val>
            <c:numRef>
              <c:f>Sheet1!$F$29:$F$34</c:f>
              <c:numCache>
                <c:formatCode>General</c:formatCode>
                <c:ptCount val="6"/>
                <c:pt idx="0">
                  <c:v>65</c:v>
                </c:pt>
                <c:pt idx="1">
                  <c:v>19</c:v>
                </c:pt>
                <c:pt idx="2">
                  <c:v>19</c:v>
                </c:pt>
                <c:pt idx="3">
                  <c:v>32</c:v>
                </c:pt>
                <c:pt idx="4">
                  <c:v>55</c:v>
                </c:pt>
              </c:numCache>
            </c:numRef>
          </c:val>
        </c:ser>
        <c:dLbls>
          <c:showVal val="1"/>
        </c:dLbls>
        <c:shape val="box"/>
        <c:axId val="69916160"/>
        <c:axId val="69917696"/>
        <c:axId val="0"/>
      </c:bar3DChart>
      <c:catAx>
        <c:axId val="69916160"/>
        <c:scaling>
          <c:orientation val="minMax"/>
        </c:scaling>
        <c:axPos val="b"/>
        <c:tickLblPos val="nextTo"/>
        <c:crossAx val="69917696"/>
        <c:crosses val="autoZero"/>
        <c:auto val="1"/>
        <c:lblAlgn val="ctr"/>
        <c:lblOffset val="100"/>
      </c:catAx>
      <c:valAx>
        <c:axId val="69917696"/>
        <c:scaling>
          <c:orientation val="minMax"/>
        </c:scaling>
        <c:axPos val="l"/>
        <c:majorGridlines/>
        <c:numFmt formatCode="General" sourceLinked="1"/>
        <c:tickLblPos val="nextTo"/>
        <c:crossAx val="69916160"/>
        <c:crosses val="autoZero"/>
        <c:crossBetween val="between"/>
      </c:valAx>
    </c:plotArea>
    <c:legend>
      <c:legendPos val="r"/>
      <c:legendEntry>
        <c:idx val="2"/>
        <c:delete val="1"/>
      </c:legendEntry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6"/>
  <c:chart>
    <c:title>
      <c:tx>
        <c:rich>
          <a:bodyPr/>
          <a:lstStyle/>
          <a:p>
            <a:pPr>
              <a:defRPr/>
            </a:pPr>
            <a:r>
              <a:rPr lang="en-US"/>
              <a:t>Gender</a:t>
            </a:r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Sheet1!$D$49</c:f>
              <c:strCache>
                <c:ptCount val="1"/>
                <c:pt idx="0">
                  <c:v>Totals</c:v>
                </c:pt>
              </c:strCache>
            </c:strRef>
          </c:tx>
          <c:cat>
            <c:strRef>
              <c:f>Sheet1!$C$50:$C$51</c:f>
              <c:strCache>
                <c:ptCount val="2"/>
                <c:pt idx="0">
                  <c:v>11 Males</c:v>
                </c:pt>
                <c:pt idx="1">
                  <c:v>11 Females</c:v>
                </c:pt>
              </c:strCache>
            </c:strRef>
          </c:cat>
          <c:val>
            <c:numRef>
              <c:f>Sheet1!$D$50:$D$51</c:f>
              <c:numCache>
                <c:formatCode>General</c:formatCode>
                <c:ptCount val="2"/>
                <c:pt idx="0">
                  <c:v>168</c:v>
                </c:pt>
                <c:pt idx="1">
                  <c:v>190</c:v>
                </c:pt>
              </c:numCache>
            </c:numRef>
          </c:val>
        </c:ser>
        <c:dLbls>
          <c:showVal val="1"/>
        </c:dLbls>
        <c:shape val="cylinder"/>
        <c:axId val="70226304"/>
        <c:axId val="70227840"/>
        <c:axId val="0"/>
      </c:bar3DChart>
      <c:catAx>
        <c:axId val="70226304"/>
        <c:scaling>
          <c:orientation val="minMax"/>
        </c:scaling>
        <c:axPos val="b"/>
        <c:numFmt formatCode="General" sourceLinked="1"/>
        <c:tickLblPos val="nextTo"/>
        <c:crossAx val="70227840"/>
        <c:crosses val="autoZero"/>
        <c:auto val="1"/>
        <c:lblAlgn val="ctr"/>
        <c:lblOffset val="100"/>
      </c:catAx>
      <c:valAx>
        <c:axId val="70227840"/>
        <c:scaling>
          <c:orientation val="minMax"/>
        </c:scaling>
        <c:axPos val="l"/>
        <c:majorGridlines/>
        <c:numFmt formatCode="General" sourceLinked="1"/>
        <c:tickLblPos val="nextTo"/>
        <c:crossAx val="7022630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952500</xdr:colOff>
      <xdr:row>34</xdr:row>
      <xdr:rowOff>38099</xdr:rowOff>
    </xdr:from>
    <xdr:to>
      <xdr:col>7</xdr:col>
      <xdr:colOff>304800</xdr:colOff>
      <xdr:row>45</xdr:row>
      <xdr:rowOff>142874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962025</xdr:colOff>
      <xdr:row>46</xdr:row>
      <xdr:rowOff>66675</xdr:rowOff>
    </xdr:from>
    <xdr:to>
      <xdr:col>7</xdr:col>
      <xdr:colOff>304800</xdr:colOff>
      <xdr:row>58</xdr:row>
      <xdr:rowOff>114299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0.78427</cdr:x>
      <cdr:y>0.5754</cdr:y>
    </cdr:from>
    <cdr:to>
      <cdr:x>1</cdr:x>
      <cdr:y>0.95635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771900" y="138112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0.78427</cdr:x>
      <cdr:y>0.5754</cdr:y>
    </cdr:from>
    <cdr:to>
      <cdr:x>1</cdr:x>
      <cdr:y>0.95635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771900" y="138112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</c:userShapes>
</file>

<file path=xl/tables/table1.xml><?xml version="1.0" encoding="utf-8"?>
<table xmlns="http://schemas.openxmlformats.org/spreadsheetml/2006/main" id="3" name="Table3" displayName="Table3" ref="A4:K26" headerRowCount="0" totalsRowCount="1" headerRowDxfId="33" dataDxfId="32">
  <tableColumns count="11">
    <tableColumn id="1" name="Column1" headerRowDxfId="31" dataDxfId="30" totalsRowDxfId="29"/>
    <tableColumn id="2" name="Column2" totalsRowDxfId="28"/>
    <tableColumn id="3" name="Column3" headerRowDxfId="27" totalsRowDxfId="26"/>
    <tableColumn id="4" name="Column4" totalsRowDxfId="25"/>
    <tableColumn id="5" name="Column5" totalsRowDxfId="24"/>
    <tableColumn id="6" name="Column6" totalsRowFunction="custom" headerRowDxfId="23" dataDxfId="22" totalsRowDxfId="21">
      <totalsRowFormula>AVERAGE(F8:F25)</totalsRowFormula>
    </tableColumn>
    <tableColumn id="7" name="Column7" totalsRowFunction="custom" headerRowDxfId="20" dataDxfId="19" totalsRowDxfId="18">
      <totalsRowFormula>AVERAGE(G4:G25)</totalsRowFormula>
    </tableColumn>
    <tableColumn id="8" name="Column8" totalsRowFunction="custom" headerRowDxfId="17" dataDxfId="16" totalsRowDxfId="15">
      <totalsRowFormula>AVERAGE(H4:H25)</totalsRowFormula>
    </tableColumn>
    <tableColumn id="9" name="Column9" totalsRowFunction="custom" headerRowDxfId="14" dataDxfId="13" totalsRowDxfId="12">
      <totalsRowFormula>AVERAGE(I4:I25)</totalsRowFormula>
    </tableColumn>
    <tableColumn id="10" name="Column10" totalsRowFunction="custom" headerRowDxfId="11" dataDxfId="10" totalsRowDxfId="9">
      <totalsRowFormula>AVERAGE(J4:J25)</totalsRowFormula>
    </tableColumn>
    <tableColumn id="11" name="Column11" totalsRowFunction="custom" headerRowDxfId="8" dataDxfId="7" totalsRowDxfId="6">
      <totalsRowFormula>SUM(K4:K25)</totalsRowFormula>
    </tableColumn>
  </tableColumns>
  <tableStyleInfo name="TableStyleLight19" showFirstColumn="0" showLastColumn="0" showRowStripes="1" showColumnStripes="0"/>
</table>
</file>

<file path=xl/tables/table2.xml><?xml version="1.0" encoding="utf-8"?>
<table xmlns="http://schemas.openxmlformats.org/spreadsheetml/2006/main" id="4" name="Table4" displayName="Table4" ref="C28:F33" headerRowCount="0" totalsRowShown="0" headerRowDxfId="5">
  <tableColumns count="4">
    <tableColumn id="1" name="Column1" headerRowDxfId="4"/>
    <tableColumn id="2" name="Column2"/>
    <tableColumn id="3" name="Column3" headerRowDxfId="3" dataDxfId="2"/>
    <tableColumn id="4" name="Column4" headerRowDxfId="1" dataDxfId="0"/>
  </tableColumns>
  <tableStyleInfo name="TableStyleMedium1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1"/>
  <sheetViews>
    <sheetView tabSelected="1" zoomScaleNormal="100" workbookViewId="0">
      <selection activeCell="J48" sqref="J48"/>
    </sheetView>
  </sheetViews>
  <sheetFormatPr defaultRowHeight="15"/>
  <cols>
    <col min="1" max="1" width="25.85546875" customWidth="1"/>
    <col min="2" max="2" width="2" customWidth="1"/>
    <col min="3" max="3" width="11.7109375" customWidth="1"/>
    <col min="4" max="4" width="11" customWidth="1"/>
    <col min="5" max="5" width="9.42578125" customWidth="1"/>
    <col min="6" max="6" width="11.140625" customWidth="1"/>
    <col min="7" max="7" width="6.28515625" customWidth="1"/>
    <col min="8" max="8" width="6.140625" customWidth="1"/>
    <col min="9" max="10" width="5.5703125" customWidth="1"/>
    <col min="11" max="11" width="7" customWidth="1"/>
  </cols>
  <sheetData>
    <row r="1" spans="1:14" ht="29.25" customHeight="1">
      <c r="A1" s="14" t="s">
        <v>23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14" ht="29.25" customHeight="1">
      <c r="A2" s="8" t="s">
        <v>0</v>
      </c>
      <c r="B2" s="7"/>
      <c r="C2" s="8" t="s">
        <v>1</v>
      </c>
      <c r="D2" s="8"/>
      <c r="E2" s="8"/>
    </row>
    <row r="3" spans="1:14" ht="15.75">
      <c r="A3" s="9" t="s">
        <v>3</v>
      </c>
      <c r="B3" s="6"/>
      <c r="C3" s="10" t="s">
        <v>2</v>
      </c>
      <c r="D3" s="10" t="s">
        <v>4</v>
      </c>
      <c r="E3" s="6"/>
      <c r="F3" s="9" t="s">
        <v>8</v>
      </c>
      <c r="G3" s="9" t="s">
        <v>9</v>
      </c>
      <c r="H3" s="9" t="s">
        <v>10</v>
      </c>
      <c r="I3" s="9" t="s">
        <v>11</v>
      </c>
      <c r="J3" s="9" t="s">
        <v>12</v>
      </c>
      <c r="K3" s="9" t="s">
        <v>13</v>
      </c>
    </row>
    <row r="4" spans="1:14">
      <c r="A4" s="2">
        <v>18</v>
      </c>
      <c r="C4" s="3" t="s">
        <v>5</v>
      </c>
      <c r="D4" t="s">
        <v>7</v>
      </c>
      <c r="F4" s="2">
        <v>4</v>
      </c>
      <c r="G4" s="2">
        <v>5</v>
      </c>
      <c r="H4" s="2">
        <v>3</v>
      </c>
      <c r="I4" s="2">
        <v>5</v>
      </c>
      <c r="J4" s="2">
        <v>5</v>
      </c>
      <c r="K4" s="4">
        <v>22</v>
      </c>
      <c r="N4" t="s">
        <v>23</v>
      </c>
    </row>
    <row r="5" spans="1:14">
      <c r="A5" s="2">
        <v>21</v>
      </c>
      <c r="C5" s="3" t="s">
        <v>5</v>
      </c>
      <c r="D5" t="s">
        <v>7</v>
      </c>
      <c r="F5" s="2">
        <v>4</v>
      </c>
      <c r="G5" s="2">
        <v>4</v>
      </c>
      <c r="H5" s="2">
        <v>5</v>
      </c>
      <c r="I5" s="2">
        <v>5</v>
      </c>
      <c r="J5" s="2">
        <v>5</v>
      </c>
      <c r="K5" s="4">
        <v>23</v>
      </c>
    </row>
    <row r="6" spans="1:14">
      <c r="A6" s="2">
        <v>22</v>
      </c>
      <c r="C6" s="3" t="s">
        <v>5</v>
      </c>
      <c r="D6" t="s">
        <v>7</v>
      </c>
      <c r="F6" s="2">
        <v>5</v>
      </c>
      <c r="G6" s="2">
        <v>4</v>
      </c>
      <c r="H6" s="2">
        <v>1</v>
      </c>
      <c r="I6" s="2">
        <v>5</v>
      </c>
      <c r="J6" s="2">
        <v>5</v>
      </c>
      <c r="K6" s="4">
        <v>20</v>
      </c>
    </row>
    <row r="7" spans="1:14">
      <c r="A7" s="2">
        <v>25</v>
      </c>
      <c r="C7" s="3" t="s">
        <v>6</v>
      </c>
      <c r="D7" t="s">
        <v>7</v>
      </c>
      <c r="F7" s="2">
        <v>5</v>
      </c>
      <c r="G7" s="2">
        <v>3</v>
      </c>
      <c r="H7" s="2">
        <v>2</v>
      </c>
      <c r="I7" s="2">
        <v>3</v>
      </c>
      <c r="J7" s="2">
        <v>5</v>
      </c>
      <c r="K7" s="4">
        <v>18</v>
      </c>
    </row>
    <row r="8" spans="1:14">
      <c r="A8" s="2">
        <v>26</v>
      </c>
      <c r="C8" s="3" t="s">
        <v>5</v>
      </c>
      <c r="D8" t="s">
        <v>7</v>
      </c>
      <c r="F8" s="2">
        <v>4</v>
      </c>
      <c r="G8" s="2">
        <v>5</v>
      </c>
      <c r="H8" s="2">
        <v>1</v>
      </c>
      <c r="I8" s="2">
        <v>5</v>
      </c>
      <c r="J8" s="2">
        <v>4</v>
      </c>
      <c r="K8" s="4">
        <v>19</v>
      </c>
    </row>
    <row r="9" spans="1:14">
      <c r="A9" s="2">
        <v>31</v>
      </c>
      <c r="C9" s="3" t="s">
        <v>6</v>
      </c>
      <c r="D9" t="s">
        <v>7</v>
      </c>
      <c r="F9" s="2">
        <v>5</v>
      </c>
      <c r="G9" s="2">
        <v>5</v>
      </c>
      <c r="H9" s="2">
        <v>2</v>
      </c>
      <c r="I9" s="2">
        <v>5</v>
      </c>
      <c r="J9" s="2">
        <v>5</v>
      </c>
      <c r="K9" s="4">
        <v>22</v>
      </c>
    </row>
    <row r="10" spans="1:14">
      <c r="A10" s="2">
        <v>33</v>
      </c>
      <c r="C10" s="3" t="s">
        <v>6</v>
      </c>
      <c r="D10" t="s">
        <v>7</v>
      </c>
      <c r="F10" s="2">
        <v>3</v>
      </c>
      <c r="G10" s="2">
        <v>1</v>
      </c>
      <c r="H10" s="2">
        <v>1</v>
      </c>
      <c r="I10" s="2">
        <v>2</v>
      </c>
      <c r="J10" s="2">
        <v>3</v>
      </c>
      <c r="K10" s="4">
        <v>10</v>
      </c>
    </row>
    <row r="11" spans="1:14">
      <c r="A11" s="2">
        <v>39</v>
      </c>
      <c r="C11" s="3" t="s">
        <v>6</v>
      </c>
      <c r="D11" t="s">
        <v>7</v>
      </c>
      <c r="F11" s="2">
        <v>5</v>
      </c>
      <c r="G11" s="2">
        <v>1</v>
      </c>
      <c r="H11" s="2">
        <v>1</v>
      </c>
      <c r="I11" s="2">
        <v>2</v>
      </c>
      <c r="J11" s="2">
        <v>5</v>
      </c>
      <c r="K11" s="4">
        <v>14</v>
      </c>
    </row>
    <row r="12" spans="1:14">
      <c r="A12" s="2">
        <v>40</v>
      </c>
      <c r="C12" s="3" t="s">
        <v>5</v>
      </c>
      <c r="D12" t="s">
        <v>7</v>
      </c>
      <c r="F12" s="2">
        <v>3</v>
      </c>
      <c r="G12" s="2">
        <v>5</v>
      </c>
      <c r="H12" s="2">
        <v>1</v>
      </c>
      <c r="I12" s="2">
        <v>5</v>
      </c>
      <c r="J12" s="2">
        <v>5</v>
      </c>
      <c r="K12" s="4">
        <v>19</v>
      </c>
    </row>
    <row r="13" spans="1:14">
      <c r="A13" s="2">
        <v>41</v>
      </c>
      <c r="C13" s="3" t="s">
        <v>6</v>
      </c>
      <c r="D13" t="s">
        <v>7</v>
      </c>
      <c r="F13" s="2">
        <v>5</v>
      </c>
      <c r="G13" s="2">
        <v>5</v>
      </c>
      <c r="H13" s="2">
        <v>1</v>
      </c>
      <c r="I13" s="2">
        <v>5</v>
      </c>
      <c r="J13" s="2">
        <v>4</v>
      </c>
      <c r="K13" s="4">
        <v>20</v>
      </c>
    </row>
    <row r="14" spans="1:14">
      <c r="A14" s="2">
        <v>45</v>
      </c>
      <c r="C14" t="s">
        <v>6</v>
      </c>
      <c r="D14" t="s">
        <v>7</v>
      </c>
      <c r="F14" s="2">
        <v>4</v>
      </c>
      <c r="G14" s="2">
        <v>2</v>
      </c>
      <c r="H14" s="2">
        <v>2</v>
      </c>
      <c r="I14" s="2">
        <v>3</v>
      </c>
      <c r="J14" s="2">
        <v>2</v>
      </c>
      <c r="K14" s="4">
        <v>13</v>
      </c>
    </row>
    <row r="15" spans="1:14">
      <c r="A15" s="2">
        <v>47</v>
      </c>
      <c r="C15" t="s">
        <v>5</v>
      </c>
      <c r="D15" t="s">
        <v>7</v>
      </c>
      <c r="F15" s="2">
        <v>5</v>
      </c>
      <c r="G15" s="2">
        <v>3</v>
      </c>
      <c r="H15" s="2">
        <v>2</v>
      </c>
      <c r="I15" s="2">
        <v>4</v>
      </c>
      <c r="J15" s="2">
        <v>2</v>
      </c>
      <c r="K15" s="4">
        <v>16</v>
      </c>
    </row>
    <row r="16" spans="1:14">
      <c r="A16" s="2">
        <v>50</v>
      </c>
      <c r="C16" t="s">
        <v>5</v>
      </c>
      <c r="D16" t="s">
        <v>7</v>
      </c>
      <c r="F16" s="2">
        <v>5</v>
      </c>
      <c r="G16" s="2">
        <v>3</v>
      </c>
      <c r="H16" s="2">
        <v>2</v>
      </c>
      <c r="I16" s="2">
        <v>4</v>
      </c>
      <c r="J16" s="2">
        <v>2</v>
      </c>
      <c r="K16" s="4">
        <v>16</v>
      </c>
    </row>
    <row r="17" spans="1:11">
      <c r="A17" s="2">
        <v>55</v>
      </c>
      <c r="C17" t="s">
        <v>6</v>
      </c>
      <c r="D17" t="s">
        <v>7</v>
      </c>
      <c r="F17" s="2">
        <v>5</v>
      </c>
      <c r="G17" s="2">
        <v>4</v>
      </c>
      <c r="H17" s="2">
        <v>1</v>
      </c>
      <c r="I17" s="2">
        <v>5</v>
      </c>
      <c r="J17" s="2">
        <v>2</v>
      </c>
      <c r="K17" s="4">
        <v>17</v>
      </c>
    </row>
    <row r="18" spans="1:11">
      <c r="A18" s="2">
        <v>56</v>
      </c>
      <c r="C18" t="s">
        <v>5</v>
      </c>
      <c r="D18" t="s">
        <v>7</v>
      </c>
      <c r="F18" s="2">
        <v>5</v>
      </c>
      <c r="G18" s="2">
        <v>4</v>
      </c>
      <c r="H18" s="2">
        <v>1</v>
      </c>
      <c r="I18" s="2">
        <v>4</v>
      </c>
      <c r="J18" s="2">
        <v>2</v>
      </c>
      <c r="K18" s="4">
        <v>16</v>
      </c>
    </row>
    <row r="19" spans="1:11">
      <c r="A19" s="2">
        <v>58</v>
      </c>
      <c r="C19" t="s">
        <v>6</v>
      </c>
      <c r="D19" t="s">
        <v>7</v>
      </c>
      <c r="F19" s="2">
        <v>4</v>
      </c>
      <c r="G19" s="2">
        <v>1</v>
      </c>
      <c r="H19" s="2">
        <v>3</v>
      </c>
      <c r="I19" s="2">
        <v>3</v>
      </c>
      <c r="J19" s="2">
        <v>3</v>
      </c>
      <c r="K19" s="4">
        <v>14</v>
      </c>
    </row>
    <row r="20" spans="1:11">
      <c r="A20" s="2">
        <v>60</v>
      </c>
      <c r="C20" t="s">
        <v>5</v>
      </c>
      <c r="D20" t="s">
        <v>7</v>
      </c>
      <c r="F20" s="2">
        <v>3</v>
      </c>
      <c r="G20" s="2">
        <v>2</v>
      </c>
      <c r="H20" s="2">
        <v>3</v>
      </c>
      <c r="I20" s="2">
        <v>2</v>
      </c>
      <c r="J20" s="2">
        <v>4</v>
      </c>
      <c r="K20" s="4">
        <v>14</v>
      </c>
    </row>
    <row r="21" spans="1:11">
      <c r="A21" s="2">
        <v>63</v>
      </c>
      <c r="C21" t="s">
        <v>6</v>
      </c>
      <c r="D21" t="s">
        <v>7</v>
      </c>
      <c r="F21" s="2">
        <v>2</v>
      </c>
      <c r="G21" s="2">
        <v>1</v>
      </c>
      <c r="H21" s="2">
        <v>4</v>
      </c>
      <c r="I21" s="2">
        <v>1</v>
      </c>
      <c r="J21" s="2">
        <v>5</v>
      </c>
      <c r="K21" s="4">
        <v>13</v>
      </c>
    </row>
    <row r="22" spans="1:11">
      <c r="A22" s="2">
        <v>64</v>
      </c>
      <c r="C22" t="s">
        <v>6</v>
      </c>
      <c r="D22" t="s">
        <v>7</v>
      </c>
      <c r="F22" s="2">
        <v>1</v>
      </c>
      <c r="G22" s="2">
        <v>1</v>
      </c>
      <c r="H22" s="2">
        <v>5</v>
      </c>
      <c r="I22" s="2">
        <v>2</v>
      </c>
      <c r="J22" s="2">
        <v>5</v>
      </c>
      <c r="K22" s="4">
        <v>14</v>
      </c>
    </row>
    <row r="23" spans="1:11">
      <c r="A23" s="2">
        <v>69</v>
      </c>
      <c r="C23" t="s">
        <v>5</v>
      </c>
      <c r="D23" t="s">
        <v>7</v>
      </c>
      <c r="F23" s="2">
        <v>1</v>
      </c>
      <c r="G23" s="2">
        <v>1</v>
      </c>
      <c r="H23" s="2">
        <v>5</v>
      </c>
      <c r="I23" s="2">
        <v>1</v>
      </c>
      <c r="J23" s="2">
        <v>4</v>
      </c>
      <c r="K23" s="4">
        <v>12</v>
      </c>
    </row>
    <row r="24" spans="1:11">
      <c r="A24" s="2">
        <v>70</v>
      </c>
      <c r="C24" t="s">
        <v>6</v>
      </c>
      <c r="D24" t="s">
        <v>7</v>
      </c>
      <c r="F24" s="2">
        <v>1</v>
      </c>
      <c r="G24" s="2">
        <v>1</v>
      </c>
      <c r="H24" s="2">
        <v>5</v>
      </c>
      <c r="I24" s="2">
        <v>1</v>
      </c>
      <c r="J24" s="2">
        <v>5</v>
      </c>
      <c r="K24" s="4">
        <v>13</v>
      </c>
    </row>
    <row r="25" spans="1:11">
      <c r="A25" s="2">
        <v>83</v>
      </c>
      <c r="C25" t="s">
        <v>5</v>
      </c>
      <c r="D25" t="s">
        <v>7</v>
      </c>
      <c r="F25" s="2">
        <v>1</v>
      </c>
      <c r="G25" s="2">
        <v>1</v>
      </c>
      <c r="H25" s="2">
        <v>5</v>
      </c>
      <c r="I25" s="2">
        <v>1</v>
      </c>
      <c r="J25" s="2">
        <v>5</v>
      </c>
      <c r="K25" s="4">
        <v>13</v>
      </c>
    </row>
    <row r="26" spans="1:11">
      <c r="A26" s="16"/>
      <c r="B26" s="13"/>
      <c r="C26" s="13"/>
      <c r="D26" s="13"/>
      <c r="E26" s="13"/>
      <c r="F26" s="16">
        <f>AVERAGE(F8:F25)</f>
        <v>3.4444444444444446</v>
      </c>
      <c r="G26" s="16">
        <f>AVERAGE(G4:G25)</f>
        <v>2.8181818181818183</v>
      </c>
      <c r="H26" s="16">
        <f>AVERAGE(H4:H25)</f>
        <v>2.5454545454545454</v>
      </c>
      <c r="I26" s="16">
        <f>AVERAGE(I4:I25)</f>
        <v>3.3181818181818183</v>
      </c>
      <c r="J26" s="16">
        <f>AVERAGE(J4:J25)</f>
        <v>3.9545454545454546</v>
      </c>
      <c r="K26" s="17">
        <f>SUM(K4:K25)</f>
        <v>358</v>
      </c>
    </row>
    <row r="27" spans="1:11" ht="14.25" customHeight="1"/>
    <row r="28" spans="1:11" ht="15.75">
      <c r="C28" s="1" t="s">
        <v>19</v>
      </c>
      <c r="D28" s="12"/>
      <c r="E28" s="1" t="s">
        <v>21</v>
      </c>
      <c r="F28" s="1" t="s">
        <v>22</v>
      </c>
    </row>
    <row r="29" spans="1:11">
      <c r="C29" t="s">
        <v>14</v>
      </c>
      <c r="E29" s="5">
        <v>18</v>
      </c>
      <c r="F29" s="5">
        <v>65</v>
      </c>
    </row>
    <row r="30" spans="1:11">
      <c r="C30" t="s">
        <v>15</v>
      </c>
      <c r="E30" s="5">
        <v>32</v>
      </c>
      <c r="F30" s="5">
        <v>19</v>
      </c>
    </row>
    <row r="31" spans="1:11">
      <c r="C31" t="s">
        <v>16</v>
      </c>
      <c r="E31" s="5">
        <v>47</v>
      </c>
      <c r="F31" s="5">
        <v>19</v>
      </c>
    </row>
    <row r="32" spans="1:11">
      <c r="C32" t="s">
        <v>17</v>
      </c>
      <c r="E32" s="5">
        <v>17</v>
      </c>
      <c r="F32" s="5">
        <v>32</v>
      </c>
    </row>
    <row r="33" spans="3:6">
      <c r="C33" t="s">
        <v>18</v>
      </c>
      <c r="E33" s="5">
        <v>54</v>
      </c>
      <c r="F33" s="5">
        <v>55</v>
      </c>
    </row>
    <row r="49" spans="3:4">
      <c r="C49" t="s">
        <v>2</v>
      </c>
      <c r="D49" s="11" t="s">
        <v>20</v>
      </c>
    </row>
    <row r="50" spans="3:4">
      <c r="C50" t="s">
        <v>21</v>
      </c>
      <c r="D50" s="11">
        <v>168</v>
      </c>
    </row>
    <row r="51" spans="3:4">
      <c r="C51" t="s">
        <v>22</v>
      </c>
      <c r="D51">
        <v>190</v>
      </c>
    </row>
  </sheetData>
  <pageMargins left="0.7" right="0.7" top="0.75" bottom="0.75" header="0.3" footer="0.3"/>
  <pageSetup orientation="portrait" r:id="rId1"/>
  <drawing r:id="rId2"/>
  <tableParts count="2"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Oklahoma State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Larry</dc:creator>
  <cp:lastModifiedBy>Larry</cp:lastModifiedBy>
  <dcterms:created xsi:type="dcterms:W3CDTF">2011-02-26T21:15:55Z</dcterms:created>
  <dcterms:modified xsi:type="dcterms:W3CDTF">2011-03-07T02:02:17Z</dcterms:modified>
</cp:coreProperties>
</file>